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請求書\"/>
    </mc:Choice>
  </mc:AlternateContent>
  <xr:revisionPtr revIDLastSave="0" documentId="13_ncr:1_{497BC318-9E2F-4CDF-9ABA-F2DE3A29BCA4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請求書(請求者控)" sheetId="5" r:id="rId1"/>
    <sheet name="請求書 (提出用)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8" l="1"/>
  <c r="D13" i="8"/>
  <c r="K4" i="8" l="1"/>
  <c r="R10" i="8"/>
  <c r="Q12" i="8"/>
  <c r="Q14" i="8"/>
  <c r="Q11" i="8"/>
  <c r="F24" i="5"/>
  <c r="F25" i="5" s="1"/>
  <c r="F29" i="8" s="1"/>
  <c r="F27" i="8"/>
  <c r="F19" i="8"/>
  <c r="F21" i="8"/>
  <c r="F18" i="8"/>
  <c r="D10" i="8"/>
  <c r="F28" i="8" l="1"/>
  <c r="M20" i="8"/>
  <c r="M22" i="8" s="1"/>
  <c r="M23" i="8" l="1"/>
  <c r="F18" i="5" l="1"/>
  <c r="F20" i="8"/>
  <c r="F22" i="8" l="1"/>
  <c r="F19" i="5"/>
  <c r="F23" i="8" l="1"/>
  <c r="F20" i="5"/>
  <c r="F11" i="5" s="1"/>
  <c r="F15" i="8" s="1"/>
  <c r="F24" i="8" l="1"/>
</calcChain>
</file>

<file path=xl/sharedStrings.xml><?xml version="1.0" encoding="utf-8"?>
<sst xmlns="http://schemas.openxmlformats.org/spreadsheetml/2006/main" count="104" uniqueCount="58">
  <si>
    <t>今回請求額</t>
    <rPh sb="0" eb="2">
      <t>コンカイ</t>
    </rPh>
    <rPh sb="2" eb="4">
      <t>セイキュウ</t>
    </rPh>
    <rPh sb="4" eb="5">
      <t>ガク</t>
    </rPh>
    <phoneticPr fontId="1"/>
  </si>
  <si>
    <t>契約金額</t>
    <rPh sb="0" eb="2">
      <t>ケイヤク</t>
    </rPh>
    <rPh sb="2" eb="4">
      <t>キンガク</t>
    </rPh>
    <phoneticPr fontId="1"/>
  </si>
  <si>
    <t>合計</t>
    <rPh sb="0" eb="2">
      <t>ゴウケイ</t>
    </rPh>
    <phoneticPr fontId="1"/>
  </si>
  <si>
    <t>既受領金額</t>
    <rPh sb="0" eb="1">
      <t>キ</t>
    </rPh>
    <rPh sb="1" eb="2">
      <t>ウ</t>
    </rPh>
    <rPh sb="2" eb="3">
      <t>リョウ</t>
    </rPh>
    <rPh sb="3" eb="5">
      <t>キンガク</t>
    </rPh>
    <phoneticPr fontId="1"/>
  </si>
  <si>
    <t>FAX</t>
    <phoneticPr fontId="1"/>
  </si>
  <si>
    <t>取引先コード</t>
    <rPh sb="0" eb="3">
      <t>トリヒキサキ</t>
    </rPh>
    <phoneticPr fontId="1"/>
  </si>
  <si>
    <t>今回請求額(税込)</t>
    <rPh sb="0" eb="2">
      <t>コンカイ</t>
    </rPh>
    <rPh sb="2" eb="4">
      <t>セイキュウ</t>
    </rPh>
    <rPh sb="4" eb="5">
      <t>ガク</t>
    </rPh>
    <rPh sb="6" eb="8">
      <t>ゼイコ</t>
    </rPh>
    <phoneticPr fontId="1"/>
  </si>
  <si>
    <t>工事名称</t>
    <rPh sb="0" eb="2">
      <t>コウジ</t>
    </rPh>
    <rPh sb="2" eb="4">
      <t>メイショウ</t>
    </rPh>
    <phoneticPr fontId="1"/>
  </si>
  <si>
    <t>注文番号</t>
    <rPh sb="0" eb="2">
      <t>チュウモン</t>
    </rPh>
    <rPh sb="2" eb="4">
      <t>バンゴウ</t>
    </rPh>
    <phoneticPr fontId="1"/>
  </si>
  <si>
    <t>株式会社本所建設　御中</t>
    <rPh sb="0" eb="4">
      <t>カブシキカイシャ</t>
    </rPh>
    <rPh sb="4" eb="6">
      <t>ホンジョ</t>
    </rPh>
    <rPh sb="6" eb="8">
      <t>ケンセツ</t>
    </rPh>
    <rPh sb="9" eb="11">
      <t>オンチュウ</t>
    </rPh>
    <phoneticPr fontId="1"/>
  </si>
  <si>
    <t>　請　　求　　書</t>
    <rPh sb="1" eb="2">
      <t>ショウ</t>
    </rPh>
    <rPh sb="4" eb="5">
      <t>モトム</t>
    </rPh>
    <rPh sb="7" eb="8">
      <t>ショ</t>
    </rPh>
    <phoneticPr fontId="1"/>
  </si>
  <si>
    <t>【注意事項】</t>
    <rPh sb="1" eb="3">
      <t>チュウイ</t>
    </rPh>
    <rPh sb="3" eb="5">
      <t>ジコウ</t>
    </rPh>
    <phoneticPr fontId="1"/>
  </si>
  <si>
    <t>１．</t>
    <phoneticPr fontId="1"/>
  </si>
  <si>
    <t>２．</t>
    <phoneticPr fontId="1"/>
  </si>
  <si>
    <t>３．</t>
    <phoneticPr fontId="1"/>
  </si>
  <si>
    <t>　TEL</t>
    <phoneticPr fontId="1"/>
  </si>
  <si>
    <t>提出して下さい。</t>
    <rPh sb="0" eb="2">
      <t>テイシュツ</t>
    </rPh>
    <rPh sb="4" eb="5">
      <t>クダ</t>
    </rPh>
    <phoneticPr fontId="1"/>
  </si>
  <si>
    <t>４．</t>
    <phoneticPr fontId="1"/>
  </si>
  <si>
    <t>毎月20日締切後、25日迄に提出して下さい。</t>
    <rPh sb="0" eb="2">
      <t>マイツキ</t>
    </rPh>
    <rPh sb="4" eb="5">
      <t>ヒ</t>
    </rPh>
    <rPh sb="5" eb="7">
      <t>シメキリ</t>
    </rPh>
    <rPh sb="7" eb="8">
      <t>ゴ</t>
    </rPh>
    <rPh sb="11" eb="12">
      <t>ヒ</t>
    </rPh>
    <rPh sb="12" eb="13">
      <t>マデ</t>
    </rPh>
    <rPh sb="14" eb="16">
      <t>テイシュツ</t>
    </rPh>
    <rPh sb="18" eb="19">
      <t>クダ</t>
    </rPh>
    <phoneticPr fontId="1"/>
  </si>
  <si>
    <t>貴社様式で明細を作成し提出して下さい</t>
    <rPh sb="0" eb="2">
      <t>キシャ</t>
    </rPh>
    <rPh sb="2" eb="4">
      <t>ヨウシキ</t>
    </rPh>
    <rPh sb="5" eb="7">
      <t>メイサイ</t>
    </rPh>
    <phoneticPr fontId="1"/>
  </si>
  <si>
    <t>　　（　　　　年　　　月　　　日締）</t>
    <rPh sb="7" eb="8">
      <t>ネン</t>
    </rPh>
    <rPh sb="11" eb="12">
      <t>ツキ</t>
    </rPh>
    <rPh sb="15" eb="16">
      <t>ヒ</t>
    </rPh>
    <rPh sb="16" eb="17">
      <t>シ</t>
    </rPh>
    <phoneticPr fontId="1"/>
  </si>
  <si>
    <t>金　　　　額</t>
    <rPh sb="0" eb="1">
      <t>カネ</t>
    </rPh>
    <rPh sb="5" eb="6">
      <t>ガク</t>
    </rPh>
    <phoneticPr fontId="1"/>
  </si>
  <si>
    <t>摘　　　　要</t>
    <rPh sb="0" eb="1">
      <t>テキ</t>
    </rPh>
    <rPh sb="5" eb="6">
      <t>ヨウ</t>
    </rPh>
    <phoneticPr fontId="1"/>
  </si>
  <si>
    <t>工事番号</t>
    <rPh sb="0" eb="2">
      <t>コウジ</t>
    </rPh>
    <rPh sb="2" eb="4">
      <t>バンゴウ</t>
    </rPh>
    <phoneticPr fontId="1"/>
  </si>
  <si>
    <t>請求額</t>
    <rPh sb="0" eb="2">
      <t>セイキュウ</t>
    </rPh>
    <rPh sb="2" eb="3">
      <t>ガク</t>
    </rPh>
    <phoneticPr fontId="1"/>
  </si>
  <si>
    <t>印</t>
    <rPh sb="0" eb="1">
      <t>イン</t>
    </rPh>
    <phoneticPr fontId="1"/>
  </si>
  <si>
    <t>出来高金額</t>
    <rPh sb="0" eb="3">
      <t>デキダカ</t>
    </rPh>
    <rPh sb="3" eb="5">
      <t>キンガク</t>
    </rPh>
    <phoneticPr fontId="1"/>
  </si>
  <si>
    <t>消費税（８％）</t>
    <rPh sb="0" eb="3">
      <t>ショウヒゼイ</t>
    </rPh>
    <phoneticPr fontId="1"/>
  </si>
  <si>
    <t>－</t>
    <phoneticPr fontId="1"/>
  </si>
  <si>
    <t>　なりますのでご了承願います。</t>
    <rPh sb="8" eb="10">
      <t>リョウショウ</t>
    </rPh>
    <rPh sb="10" eb="11">
      <t>ネガ</t>
    </rPh>
    <phoneticPr fontId="1"/>
  </si>
  <si>
    <t>※期日までに提出がない場合、お支払いが翌月と</t>
    <rPh sb="1" eb="3">
      <t>キジツ</t>
    </rPh>
    <rPh sb="6" eb="8">
      <t>テイシュツ</t>
    </rPh>
    <rPh sb="11" eb="13">
      <t>バアイ</t>
    </rPh>
    <rPh sb="15" eb="17">
      <t>シハラ</t>
    </rPh>
    <rPh sb="19" eb="21">
      <t>ヨクゲツ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</si>
  <si>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Ⓐ</t>
    </r>
    <r>
      <rPr>
        <b/>
        <sz val="11"/>
        <color theme="1"/>
        <rFont val="游ゴシック"/>
        <family val="3"/>
        <charset val="128"/>
        <scheme val="minor"/>
      </rPr>
      <t>【契約】</t>
    </r>
    <rPh sb="2" eb="4">
      <t>ケイヤク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</si>
  <si>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Ⓑ</t>
    </r>
    <r>
      <rPr>
        <b/>
        <sz val="11"/>
        <color theme="1"/>
        <rFont val="游ゴシック"/>
        <family val="3"/>
        <charset val="128"/>
        <scheme val="minor"/>
      </rPr>
      <t>【契約外】</t>
    </r>
    <rPh sb="2" eb="4">
      <t>ケイヤク</t>
    </rPh>
    <rPh sb="4" eb="5">
      <t>ガイ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</si>
  <si>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</si>
  <si>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</si>
  <si>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</si>
  <si>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</si>
  <si>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</si>
  <si>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①</t>
    <phoneticPr fontId="1"/>
  </si>
  <si>
    <t>②</t>
    <phoneticPr fontId="1"/>
  </si>
  <si>
    <t>③</t>
    <phoneticPr fontId="1"/>
  </si>
  <si>
    <t>⑨</t>
    <phoneticPr fontId="1"/>
  </si>
  <si>
    <t>当社査定</t>
    <rPh sb="0" eb="2">
      <t>トウシャ</t>
    </rPh>
    <rPh sb="2" eb="4">
      <t>サテイ</t>
    </rPh>
    <phoneticPr fontId="1"/>
  </si>
  <si>
    <t>契約毎、現場毎に作成し提出用を本社まで郵送願います。</t>
    <rPh sb="0" eb="2">
      <t>ケイヤク</t>
    </rPh>
    <rPh sb="2" eb="3">
      <t>ゴト</t>
    </rPh>
    <rPh sb="4" eb="6">
      <t>ゲンバ</t>
    </rPh>
    <rPh sb="6" eb="7">
      <t>ゴト</t>
    </rPh>
    <rPh sb="8" eb="10">
      <t>サクセイ</t>
    </rPh>
    <rPh sb="11" eb="13">
      <t>テイシュツ</t>
    </rPh>
    <rPh sb="13" eb="14">
      <t>ヨウ</t>
    </rPh>
    <rPh sb="15" eb="17">
      <t>ホンシャ</t>
    </rPh>
    <rPh sb="19" eb="21">
      <t>ユウソウ</t>
    </rPh>
    <rPh sb="21" eb="22">
      <t>ネガ</t>
    </rPh>
    <phoneticPr fontId="1"/>
  </si>
  <si>
    <t>適用</t>
    <rPh sb="0" eb="2">
      <t>テキヨウ</t>
    </rPh>
    <phoneticPr fontId="1"/>
  </si>
  <si>
    <t>《　提　出　用　》</t>
    <rPh sb="2" eb="3">
      <t>テイ</t>
    </rPh>
    <rPh sb="4" eb="5">
      <t>デ</t>
    </rPh>
    <rPh sb="6" eb="7">
      <t>ヨウ</t>
    </rPh>
    <phoneticPr fontId="1"/>
  </si>
  <si>
    <t>工事部長</t>
    <rPh sb="0" eb="2">
      <t>コウジ</t>
    </rPh>
    <rPh sb="2" eb="4">
      <t>ブチョウ</t>
    </rPh>
    <phoneticPr fontId="1"/>
  </si>
  <si>
    <t>作業所</t>
    <rPh sb="0" eb="3">
      <t>サギョウショ</t>
    </rPh>
    <phoneticPr fontId="1"/>
  </si>
  <si>
    <t>総務</t>
    <rPh sb="0" eb="2">
      <t>ソウム</t>
    </rPh>
    <phoneticPr fontId="1"/>
  </si>
  <si>
    <t>決裁</t>
    <rPh sb="0" eb="2">
      <t>ケッサイ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</si>
  <si>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</si>
  <si>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</si>
  <si>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r>
      <t>請負契約締結分は</t>
    </r>
    <r>
      <rPr>
        <b/>
        <u val="double"/>
        <sz val="12"/>
        <color theme="1"/>
        <rFont val="游ゴシック"/>
        <family val="3"/>
        <charset val="128"/>
        <scheme val="minor"/>
      </rPr>
      <t>【契約】</t>
    </r>
    <r>
      <rPr>
        <b/>
        <sz val="12"/>
        <color theme="1"/>
        <rFont val="游ゴシック"/>
        <family val="3"/>
        <charset val="128"/>
        <scheme val="minor"/>
      </rPr>
      <t>欄へ記入し、出来高調書を</t>
    </r>
    <rPh sb="0" eb="2">
      <t>ウケオイ</t>
    </rPh>
    <rPh sb="2" eb="4">
      <t>ケイヤク</t>
    </rPh>
    <rPh sb="4" eb="6">
      <t>テイケツ</t>
    </rPh>
    <rPh sb="6" eb="7">
      <t>ブン</t>
    </rPh>
    <rPh sb="9" eb="11">
      <t>ケイヤク</t>
    </rPh>
    <rPh sb="12" eb="13">
      <t>ラン</t>
    </rPh>
    <rPh sb="14" eb="16">
      <t>キニュウ</t>
    </rPh>
    <rPh sb="18" eb="21">
      <t>デキダカ</t>
    </rPh>
    <rPh sb="21" eb="23">
      <t>チョウショ</t>
    </rPh>
    <phoneticPr fontId="1"/>
  </si>
  <si>
    <r>
      <t>契約外・常用・一般納品等は</t>
    </r>
    <r>
      <rPr>
        <b/>
        <u val="double"/>
        <sz val="12"/>
        <color theme="1"/>
        <rFont val="游ゴシック"/>
        <family val="3"/>
        <charset val="128"/>
        <scheme val="minor"/>
      </rPr>
      <t>【契約外】</t>
    </r>
    <r>
      <rPr>
        <b/>
        <sz val="12"/>
        <color theme="1"/>
        <rFont val="游ゴシック"/>
        <family val="3"/>
        <charset val="128"/>
        <scheme val="minor"/>
      </rPr>
      <t>欄へ記入し、</t>
    </r>
    <rPh sb="0" eb="3">
      <t>ケイヤクガイ</t>
    </rPh>
    <rPh sb="4" eb="6">
      <t>ジョウヨウ</t>
    </rPh>
    <rPh sb="7" eb="9">
      <t>イッパン</t>
    </rPh>
    <rPh sb="9" eb="11">
      <t>ノウヒン</t>
    </rPh>
    <rPh sb="11" eb="12">
      <t>トウ</t>
    </rPh>
    <rPh sb="14" eb="17">
      <t>ケイヤクガイ</t>
    </rPh>
    <rPh sb="18" eb="19">
      <t>ラン</t>
    </rPh>
    <rPh sb="20" eb="22">
      <t>キニュウ</t>
    </rPh>
    <phoneticPr fontId="1"/>
  </si>
  <si>
    <t xml:space="preserve"> </t>
    <phoneticPr fontId="1"/>
  </si>
  <si>
    <t>《 請 求 者 控 》</t>
    <rPh sb="2" eb="3">
      <t>ショウ</t>
    </rPh>
    <rPh sb="4" eb="5">
      <t>モトム</t>
    </rPh>
    <rPh sb="6" eb="7">
      <t>シャ</t>
    </rPh>
    <rPh sb="8" eb="9">
      <t>ヒカ</t>
    </rPh>
    <phoneticPr fontId="1"/>
  </si>
  <si>
    <t>出来高×    ％</t>
    <rPh sb="0" eb="3">
      <t>デキダカ</t>
    </rPh>
    <phoneticPr fontId="1"/>
  </si>
  <si>
    <t>出来高×　　％</t>
    <rPh sb="0" eb="3">
      <t>デキダカ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</si>
</sst>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HGS明朝B"/>
      <family val="1"/>
      <charset val="128"/>
    </font>
    <font>
      <sz val="16"/>
      <color theme="1"/>
      <name val="HGｺﾞｼｯｸM"/>
      <family val="3"/>
      <charset val="128"/>
    </font>
    <font>
      <sz val="16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 val="double"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EDFA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2" fillId="0" borderId="9" xfId="0" applyFont="1" applyBorder="1" applyAlignment="1"/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8" xfId="0" applyFont="1" applyBorder="1" applyAlignment="1"/>
    <xf numFmtId="0" fontId="7" fillId="0" borderId="9" xfId="0" applyFont="1" applyBorder="1" applyAlignment="1">
      <alignment horizontal="right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13" xfId="0" applyBorder="1">
      <alignment vertical="center"/>
    </xf>
    <xf numFmtId="0" fontId="0" fillId="2" borderId="14" xfId="0" applyFill="1" applyBorder="1">
      <alignment vertical="center"/>
    </xf>
    <xf numFmtId="38" fontId="10" fillId="2" borderId="18" xfId="1" applyFont="1" applyFill="1" applyBorder="1">
      <alignment vertical="center"/>
    </xf>
    <xf numFmtId="38" fontId="10" fillId="2" borderId="20" xfId="1" applyFont="1" applyFill="1" applyBorder="1">
      <alignment vertical="center"/>
    </xf>
    <xf numFmtId="6" fontId="11" fillId="2" borderId="14" xfId="2" applyFont="1" applyFill="1" applyBorder="1">
      <alignment vertical="center"/>
    </xf>
    <xf numFmtId="0" fontId="0" fillId="2" borderId="18" xfId="0" applyFill="1" applyBorder="1">
      <alignment vertical="center"/>
    </xf>
    <xf numFmtId="0" fontId="3" fillId="0" borderId="14" xfId="0" applyFont="1" applyBorder="1" applyAlignment="1">
      <alignment horizontal="distributed" vertical="center"/>
    </xf>
    <xf numFmtId="38" fontId="10" fillId="2" borderId="14" xfId="1" applyFont="1" applyFill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38" fontId="10" fillId="0" borderId="34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16" xfId="0" applyFont="1" applyBorder="1" applyAlignment="1"/>
    <xf numFmtId="0" fontId="6" fillId="0" borderId="6" xfId="0" applyFont="1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38" fontId="10" fillId="2" borderId="40" xfId="1" applyFont="1" applyFill="1" applyBorder="1">
      <alignment vertical="center"/>
    </xf>
    <xf numFmtId="0" fontId="0" fillId="2" borderId="40" xfId="0" applyFill="1" applyBorder="1">
      <alignment vertical="center"/>
    </xf>
    <xf numFmtId="0" fontId="0" fillId="0" borderId="6" xfId="0" applyBorder="1">
      <alignment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7" xfId="0" applyBorder="1">
      <alignment vertical="center"/>
    </xf>
    <xf numFmtId="0" fontId="0" fillId="0" borderId="0" xfId="0" applyAlignment="1"/>
    <xf numFmtId="6" fontId="11" fillId="0" borderId="14" xfId="2" applyFont="1" applyBorder="1">
      <alignment vertical="center"/>
    </xf>
    <xf numFmtId="0" fontId="0" fillId="0" borderId="7" xfId="0" applyBorder="1" applyAlignment="1"/>
    <xf numFmtId="38" fontId="10" fillId="0" borderId="20" xfId="1" applyFont="1" applyBorder="1">
      <alignment vertical="center"/>
    </xf>
    <xf numFmtId="38" fontId="10" fillId="0" borderId="40" xfId="1" applyFont="1" applyBorder="1">
      <alignment vertical="center"/>
    </xf>
    <xf numFmtId="38" fontId="10" fillId="0" borderId="14" xfId="1" applyFont="1" applyBorder="1">
      <alignment vertical="center"/>
    </xf>
    <xf numFmtId="0" fontId="0" fillId="0" borderId="40" xfId="0" applyBorder="1">
      <alignment vertical="center"/>
    </xf>
    <xf numFmtId="0" fontId="0" fillId="0" borderId="14" xfId="0" applyBorder="1">
      <alignment vertical="center"/>
    </xf>
    <xf numFmtId="38" fontId="10" fillId="2" borderId="18" xfId="1" applyFont="1" applyFill="1" applyBorder="1" applyProtection="1">
      <alignment vertical="center"/>
      <protection locked="0"/>
    </xf>
    <xf numFmtId="38" fontId="10" fillId="2" borderId="20" xfId="1" applyFont="1" applyFill="1" applyBorder="1" applyProtection="1">
      <alignment vertical="center"/>
      <protection locked="0"/>
    </xf>
    <xf numFmtId="0" fontId="0" fillId="2" borderId="18" xfId="0" applyFill="1" applyBorder="1" applyProtection="1">
      <alignment vertical="center"/>
      <protection locked="0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18" fillId="0" borderId="0" xfId="0" applyNumberFormat="1" applyFont="1">
      <alignment vertical="center"/>
    </xf>
    <xf numFmtId="49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16" fillId="2" borderId="13" xfId="0" applyFont="1" applyFill="1" applyBorder="1" applyProtection="1">
      <alignment vertical="center"/>
      <protection locked="0"/>
    </xf>
    <xf numFmtId="0" fontId="16" fillId="2" borderId="14" xfId="0" applyFont="1" applyFill="1" applyBorder="1" applyProtection="1">
      <alignment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6" fontId="9" fillId="0" borderId="12" xfId="2" applyFont="1" applyBorder="1">
      <alignment vertical="center"/>
    </xf>
    <xf numFmtId="6" fontId="9" fillId="0" borderId="13" xfId="2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12" xfId="0" applyFont="1" applyFill="1" applyBorder="1" applyProtection="1">
      <alignment vertical="center"/>
      <protection locked="0"/>
    </xf>
    <xf numFmtId="0" fontId="3" fillId="2" borderId="13" xfId="0" applyFont="1" applyFill="1" applyBorder="1" applyProtection="1">
      <alignment vertical="center"/>
      <protection locked="0"/>
    </xf>
    <xf numFmtId="0" fontId="3" fillId="2" borderId="14" xfId="0" applyFont="1" applyFill="1" applyBorder="1" applyProtection="1">
      <alignment vertical="center"/>
      <protection locked="0"/>
    </xf>
    <xf numFmtId="0" fontId="3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6" fillId="2" borderId="4" xfId="3" quotePrefix="1" applyFont="1" applyFill="1" applyBorder="1" applyAlignment="1" applyProtection="1">
      <alignment horizontal="center" vertical="center"/>
      <protection locked="0"/>
    </xf>
    <xf numFmtId="0" fontId="16" fillId="2" borderId="4" xfId="3" applyFont="1" applyFill="1" applyBorder="1" applyAlignment="1" applyProtection="1">
      <alignment horizontal="center" vertical="center"/>
      <protection locked="0"/>
    </xf>
    <xf numFmtId="0" fontId="16" fillId="2" borderId="5" xfId="3" applyFont="1" applyFill="1" applyBorder="1" applyAlignment="1" applyProtection="1">
      <alignment horizontal="center" vertical="center"/>
      <protection locked="0"/>
    </xf>
    <xf numFmtId="0" fontId="16" fillId="2" borderId="9" xfId="3" applyFont="1" applyFill="1" applyBorder="1" applyAlignment="1" applyProtection="1">
      <alignment horizontal="center" vertical="center"/>
      <protection locked="0"/>
    </xf>
    <xf numFmtId="0" fontId="16" fillId="2" borderId="10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38" fontId="12" fillId="2" borderId="1" xfId="1" applyFont="1" applyFill="1" applyBorder="1" applyProtection="1">
      <alignment vertical="center"/>
      <protection locked="0"/>
    </xf>
    <xf numFmtId="14" fontId="0" fillId="0" borderId="0" xfId="0" applyNumberFormat="1" applyAlignment="1">
      <alignment horizontal="left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38" fontId="12" fillId="2" borderId="17" xfId="1" applyFont="1" applyFill="1" applyBorder="1" applyProtection="1">
      <alignment vertical="center"/>
      <protection locked="0"/>
    </xf>
    <xf numFmtId="38" fontId="12" fillId="0" borderId="1" xfId="1" applyFont="1" applyBorder="1">
      <alignment vertical="center"/>
    </xf>
    <xf numFmtId="38" fontId="12" fillId="0" borderId="39" xfId="1" applyFont="1" applyBorder="1">
      <alignment vertical="center"/>
    </xf>
    <xf numFmtId="6" fontId="12" fillId="0" borderId="13" xfId="2" applyFont="1" applyBorder="1">
      <alignment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38" fontId="12" fillId="0" borderId="13" xfId="1" applyFont="1" applyBorder="1">
      <alignment vertical="center"/>
    </xf>
    <xf numFmtId="0" fontId="0" fillId="0" borderId="0" xfId="0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14" fillId="0" borderId="2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4" xfId="0" applyFont="1" applyBorder="1">
      <alignment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6" fontId="9" fillId="2" borderId="12" xfId="2" applyFont="1" applyFill="1" applyBorder="1">
      <alignment vertical="center"/>
    </xf>
    <xf numFmtId="6" fontId="9" fillId="2" borderId="13" xfId="2" applyFont="1" applyFill="1" applyBorder="1">
      <alignment vertical="center"/>
    </xf>
    <xf numFmtId="0" fontId="3" fillId="0" borderId="0" xfId="0" applyFo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38" fontId="12" fillId="2" borderId="15" xfId="1" applyFont="1" applyFill="1" applyBorder="1">
      <alignment vertical="center"/>
    </xf>
    <xf numFmtId="38" fontId="12" fillId="2" borderId="17" xfId="1" applyFont="1" applyFill="1" applyBorder="1">
      <alignment vertical="center"/>
    </xf>
    <xf numFmtId="38" fontId="12" fillId="2" borderId="19" xfId="1" applyFont="1" applyFill="1" applyBorder="1">
      <alignment vertical="center"/>
    </xf>
    <xf numFmtId="38" fontId="12" fillId="2" borderId="1" xfId="1" applyFont="1" applyFill="1" applyBorder="1">
      <alignment vertical="center"/>
    </xf>
    <xf numFmtId="38" fontId="12" fillId="2" borderId="38" xfId="1" applyFont="1" applyFill="1" applyBorder="1">
      <alignment vertical="center"/>
    </xf>
    <xf numFmtId="38" fontId="12" fillId="2" borderId="39" xfId="1" applyFont="1" applyFill="1" applyBorder="1">
      <alignment vertical="center"/>
    </xf>
    <xf numFmtId="6" fontId="12" fillId="2" borderId="12" xfId="2" applyFont="1" applyFill="1" applyBorder="1">
      <alignment vertical="center"/>
    </xf>
    <xf numFmtId="6" fontId="12" fillId="2" borderId="13" xfId="2" applyFont="1" applyFill="1" applyBorder="1">
      <alignment vertical="center"/>
    </xf>
    <xf numFmtId="38" fontId="12" fillId="2" borderId="12" xfId="1" applyFont="1" applyFill="1" applyBorder="1">
      <alignment vertical="center"/>
    </xf>
    <xf numFmtId="38" fontId="12" fillId="2" borderId="13" xfId="1" applyFont="1" applyFill="1" applyBorder="1">
      <alignment vertical="center"/>
    </xf>
    <xf numFmtId="38" fontId="10" fillId="0" borderId="28" xfId="1" applyFont="1" applyBorder="1">
      <alignment vertical="center"/>
    </xf>
    <xf numFmtId="38" fontId="12" fillId="0" borderId="33" xfId="1" applyFont="1" applyBorder="1">
      <alignment vertical="center"/>
    </xf>
    <xf numFmtId="38" fontId="12" fillId="0" borderId="34" xfId="1" applyFont="1" applyBorder="1">
      <alignment vertical="center"/>
    </xf>
    <xf numFmtId="38" fontId="12" fillId="0" borderId="29" xfId="1" applyFont="1" applyBorder="1">
      <alignment vertical="center"/>
    </xf>
    <xf numFmtId="0" fontId="12" fillId="0" borderId="33" xfId="0" applyFont="1" applyBorder="1">
      <alignment vertical="center"/>
    </xf>
    <xf numFmtId="0" fontId="12" fillId="0" borderId="34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29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6" fontId="12" fillId="0" borderId="33" xfId="2" applyFont="1" applyBorder="1">
      <alignment vertical="center"/>
    </xf>
    <xf numFmtId="38" fontId="12" fillId="0" borderId="19" xfId="1" applyFont="1" applyBorder="1">
      <alignment vertical="center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D2E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</xdr:row>
          <xdr:rowOff>47625</xdr:rowOff>
        </xdr:from>
        <xdr:to>
          <xdr:col>2</xdr:col>
          <xdr:colOff>876300</xdr:colOff>
          <xdr:row>4</xdr:row>
          <xdr:rowOff>76200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</xdr:row>
          <xdr:rowOff>47625</xdr:rowOff>
        </xdr:from>
        <xdr:to>
          <xdr:col>2</xdr:col>
          <xdr:colOff>876300</xdr:colOff>
          <xdr:row>4</xdr:row>
          <xdr:rowOff>76200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Y27"/>
  <sheetViews>
    <sheetView showGridLines="0" showZeros="0" topLeftCell="A7" zoomScaleNormal="100" workbookViewId="0">
      <selection activeCell="F18" sqref="F18:K18"/>
    </sheetView>
  </sheetViews>
  <sheetFormatPr defaultRowHeight="18.75" x14ac:dyDescent="0.4"/>
  <cols>
    <col min="1" max="2" width="3.625" customWidth="1"/>
    <col min="3" max="3" width="12.625" customWidth="1"/>
    <col min="4" max="13" width="4.625" customWidth="1"/>
    <col min="14" max="14" width="10.625" customWidth="1"/>
    <col min="15" max="15" width="4.125" customWidth="1"/>
    <col min="16" max="16" width="5.625" customWidth="1"/>
    <col min="17" max="22" width="6.625" customWidth="1"/>
    <col min="23" max="23" width="3.625" customWidth="1"/>
  </cols>
  <sheetData>
    <row r="1" spans="1:25" ht="50.1" customHeight="1" thickBot="1" x14ac:dyDescent="0.45"/>
    <row r="2" spans="1:25" ht="9.9499999999999993" customHeight="1" thickTop="1" x14ac:dyDescent="0.4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</row>
    <row r="3" spans="1:25" ht="24.95" customHeight="1" x14ac:dyDescent="0.4">
      <c r="A3" s="16"/>
      <c r="E3" s="6"/>
      <c r="G3" s="6"/>
      <c r="H3" s="6"/>
      <c r="I3" s="6"/>
      <c r="J3" s="6"/>
      <c r="K3" s="61" t="s">
        <v>10</v>
      </c>
      <c r="L3" s="61"/>
      <c r="M3" s="61"/>
      <c r="N3" s="61"/>
      <c r="O3" s="61"/>
      <c r="P3" s="61"/>
      <c r="U3" s="8" t="s">
        <v>55</v>
      </c>
      <c r="W3" s="17"/>
    </row>
    <row r="4" spans="1:25" ht="20.100000000000001" customHeight="1" thickBot="1" x14ac:dyDescent="0.45">
      <c r="A4" s="16"/>
      <c r="D4" s="10" t="s">
        <v>9</v>
      </c>
      <c r="E4" s="4"/>
      <c r="F4" s="4"/>
      <c r="G4" s="4"/>
      <c r="H4" s="4"/>
      <c r="I4" s="4"/>
      <c r="K4" s="62" t="s">
        <v>20</v>
      </c>
      <c r="L4" s="62"/>
      <c r="M4" s="62"/>
      <c r="N4" s="62"/>
      <c r="O4" s="62"/>
      <c r="P4" s="62"/>
      <c r="Q4" s="62"/>
      <c r="U4" t="s">
        <v>54</v>
      </c>
      <c r="W4" s="17"/>
    </row>
    <row r="5" spans="1:25" ht="20.100000000000001" customHeight="1" thickTop="1" thickBot="1" x14ac:dyDescent="0.45">
      <c r="A5" s="16"/>
      <c r="W5" s="17"/>
    </row>
    <row r="6" spans="1:25" ht="19.5" thickBot="1" x14ac:dyDescent="0.45">
      <c r="A6" s="16"/>
      <c r="B6" s="31" t="s">
        <v>38</v>
      </c>
      <c r="C6" s="26" t="s">
        <v>8</v>
      </c>
      <c r="D6" s="63"/>
      <c r="E6" s="63"/>
      <c r="F6" s="63"/>
      <c r="G6" s="63"/>
      <c r="H6" s="63"/>
      <c r="I6" s="63"/>
      <c r="J6" s="63"/>
      <c r="K6" s="63"/>
      <c r="L6" s="64"/>
      <c r="O6" s="65" t="s">
        <v>5</v>
      </c>
      <c r="P6" s="66"/>
      <c r="Q6" s="67"/>
      <c r="R6" s="82"/>
      <c r="S6" s="83"/>
      <c r="T6" s="83"/>
      <c r="U6" s="83"/>
      <c r="V6" s="84"/>
      <c r="W6" s="17"/>
    </row>
    <row r="7" spans="1:25" ht="24.95" customHeight="1" x14ac:dyDescent="0.4">
      <c r="A7" s="16"/>
      <c r="B7" s="71" t="s">
        <v>39</v>
      </c>
      <c r="C7" s="85" t="s">
        <v>7</v>
      </c>
      <c r="D7" s="87"/>
      <c r="E7" s="88"/>
      <c r="F7" s="88"/>
      <c r="G7" s="88"/>
      <c r="H7" s="88"/>
      <c r="I7" s="88"/>
      <c r="J7" s="88"/>
      <c r="K7" s="88"/>
      <c r="L7" s="89"/>
      <c r="O7" s="35"/>
      <c r="P7" s="42" t="s">
        <v>50</v>
      </c>
      <c r="Q7" s="92"/>
      <c r="R7" s="92"/>
      <c r="S7" s="92"/>
      <c r="T7" s="92"/>
      <c r="U7" s="92"/>
      <c r="V7" s="47"/>
      <c r="W7" s="17"/>
    </row>
    <row r="8" spans="1:25" ht="27.95" customHeight="1" thickBot="1" x14ac:dyDescent="0.45">
      <c r="A8" s="16"/>
      <c r="B8" s="72"/>
      <c r="C8" s="86"/>
      <c r="D8" s="90"/>
      <c r="E8" s="90"/>
      <c r="F8" s="90"/>
      <c r="G8" s="90"/>
      <c r="H8" s="90"/>
      <c r="I8" s="90"/>
      <c r="J8" s="90"/>
      <c r="K8" s="90"/>
      <c r="L8" s="91"/>
      <c r="O8" s="41"/>
      <c r="P8" s="43"/>
      <c r="Q8" s="96"/>
      <c r="R8" s="96"/>
      <c r="S8" s="96"/>
      <c r="T8" s="96"/>
      <c r="U8" s="96"/>
      <c r="V8" s="44"/>
      <c r="W8" s="17"/>
    </row>
    <row r="9" spans="1:25" ht="19.5" thickBot="1" x14ac:dyDescent="0.45">
      <c r="A9" s="16"/>
      <c r="B9" s="31" t="s">
        <v>40</v>
      </c>
      <c r="C9" s="26" t="s">
        <v>23</v>
      </c>
      <c r="D9" s="63"/>
      <c r="E9" s="63"/>
      <c r="F9" s="63"/>
      <c r="G9" s="63"/>
      <c r="H9" s="63"/>
      <c r="I9" s="63"/>
      <c r="J9" s="63"/>
      <c r="K9" s="63"/>
      <c r="L9" s="64"/>
      <c r="O9" s="36"/>
      <c r="P9" s="43"/>
      <c r="V9" s="9"/>
      <c r="W9" s="17"/>
    </row>
    <row r="10" spans="1:25" ht="19.5" thickBot="1" x14ac:dyDescent="0.45">
      <c r="A10" s="16"/>
      <c r="C10" s="30"/>
      <c r="D10" s="32"/>
      <c r="E10" s="32"/>
      <c r="F10" s="20"/>
      <c r="G10" s="20"/>
      <c r="H10" s="20"/>
      <c r="I10" s="20"/>
      <c r="J10" s="20"/>
      <c r="K10" s="20"/>
      <c r="L10" s="20"/>
      <c r="O10" s="36"/>
      <c r="P10" s="43" t="s">
        <v>51</v>
      </c>
      <c r="Q10" s="81"/>
      <c r="R10" s="81"/>
      <c r="S10" s="81"/>
      <c r="T10" s="81"/>
      <c r="U10" s="81"/>
      <c r="V10" s="9" t="s">
        <v>25</v>
      </c>
      <c r="W10" s="17"/>
    </row>
    <row r="11" spans="1:25" ht="30" customHeight="1" thickBot="1" x14ac:dyDescent="0.4">
      <c r="A11" s="16"/>
      <c r="B11" s="73" t="s">
        <v>6</v>
      </c>
      <c r="C11" s="74"/>
      <c r="D11" s="74"/>
      <c r="E11" s="75"/>
      <c r="F11" s="77">
        <f>F20+F25</f>
        <v>0</v>
      </c>
      <c r="G11" s="78"/>
      <c r="H11" s="78"/>
      <c r="I11" s="78"/>
      <c r="J11" s="78"/>
      <c r="K11" s="78"/>
      <c r="L11" s="46" t="s">
        <v>28</v>
      </c>
      <c r="O11" s="11" t="s">
        <v>15</v>
      </c>
      <c r="P11" s="5"/>
      <c r="Q11" s="5"/>
      <c r="R11" s="5"/>
      <c r="S11" s="12" t="s">
        <v>4</v>
      </c>
      <c r="T11" s="1"/>
      <c r="U11" s="1"/>
      <c r="V11" s="2"/>
      <c r="W11" s="17"/>
    </row>
    <row r="12" spans="1:25" ht="24.75" thickBot="1" x14ac:dyDescent="0.45">
      <c r="A12" s="28"/>
      <c r="B12" s="76" t="s">
        <v>31</v>
      </c>
      <c r="C12" s="76"/>
      <c r="W12" s="17"/>
      <c r="Y12" s="29"/>
    </row>
    <row r="13" spans="1:25" ht="24.75" thickBot="1" x14ac:dyDescent="0.45">
      <c r="A13" s="16"/>
      <c r="B13" s="68" t="s">
        <v>22</v>
      </c>
      <c r="C13" s="69"/>
      <c r="D13" s="69"/>
      <c r="E13" s="70"/>
      <c r="F13" s="79" t="s">
        <v>21</v>
      </c>
      <c r="G13" s="79"/>
      <c r="H13" s="79"/>
      <c r="I13" s="79"/>
      <c r="J13" s="79"/>
      <c r="K13" s="79"/>
      <c r="L13" s="80"/>
      <c r="M13" s="3"/>
      <c r="N13" s="34" t="s">
        <v>11</v>
      </c>
      <c r="O13" s="57"/>
      <c r="P13" s="57"/>
      <c r="Q13" s="57"/>
      <c r="R13" s="57"/>
      <c r="S13" s="57"/>
      <c r="T13" s="57"/>
      <c r="U13" s="57"/>
      <c r="W13" s="17"/>
    </row>
    <row r="14" spans="1:25" ht="23.1" customHeight="1" x14ac:dyDescent="0.4">
      <c r="A14" s="16"/>
      <c r="B14" s="37" t="s">
        <v>33</v>
      </c>
      <c r="C14" s="97" t="s">
        <v>1</v>
      </c>
      <c r="D14" s="97"/>
      <c r="E14" s="98"/>
      <c r="F14" s="99"/>
      <c r="G14" s="99"/>
      <c r="H14" s="99"/>
      <c r="I14" s="99"/>
      <c r="J14" s="99"/>
      <c r="K14" s="99"/>
      <c r="L14" s="53"/>
      <c r="P14" s="57"/>
      <c r="Q14" s="56"/>
      <c r="R14" s="56"/>
      <c r="S14" s="56"/>
      <c r="T14" s="56"/>
      <c r="U14" s="56"/>
      <c r="V14" s="7"/>
      <c r="W14" s="17"/>
    </row>
    <row r="15" spans="1:25" ht="23.1" customHeight="1" x14ac:dyDescent="0.4">
      <c r="A15" s="16"/>
      <c r="B15" s="38" t="s">
        <v>34</v>
      </c>
      <c r="C15" s="93" t="s">
        <v>26</v>
      </c>
      <c r="D15" s="93"/>
      <c r="E15" s="94"/>
      <c r="F15" s="95"/>
      <c r="G15" s="95"/>
      <c r="H15" s="95"/>
      <c r="I15" s="95"/>
      <c r="J15" s="95"/>
      <c r="K15" s="95"/>
      <c r="L15" s="54"/>
      <c r="N15" s="59" t="s">
        <v>12</v>
      </c>
      <c r="O15" s="56" t="s">
        <v>43</v>
      </c>
      <c r="P15" s="57"/>
      <c r="Q15" s="56"/>
      <c r="R15" s="56"/>
      <c r="S15" s="56"/>
      <c r="T15" s="56"/>
      <c r="U15" s="56"/>
      <c r="V15" s="7"/>
      <c r="W15" s="17"/>
    </row>
    <row r="16" spans="1:25" ht="23.1" customHeight="1" x14ac:dyDescent="0.4">
      <c r="A16" s="16"/>
      <c r="B16" s="38" t="s">
        <v>35</v>
      </c>
      <c r="C16" s="93" t="s">
        <v>56</v>
      </c>
      <c r="D16" s="93"/>
      <c r="E16" s="94"/>
      <c r="F16" s="100"/>
      <c r="G16" s="100"/>
      <c r="H16" s="100"/>
      <c r="I16" s="100"/>
      <c r="J16" s="100"/>
      <c r="K16" s="100"/>
      <c r="L16" s="48"/>
      <c r="N16" s="59" t="s">
        <v>13</v>
      </c>
      <c r="O16" s="56" t="s">
        <v>52</v>
      </c>
      <c r="P16" s="57"/>
      <c r="Q16" s="56"/>
      <c r="R16" s="56"/>
      <c r="S16" s="56"/>
      <c r="T16" s="56"/>
      <c r="U16" s="56"/>
      <c r="V16" s="7"/>
      <c r="W16" s="17"/>
    </row>
    <row r="17" spans="1:23" ht="23.1" customHeight="1" x14ac:dyDescent="0.4">
      <c r="A17" s="16"/>
      <c r="B17" s="38" t="s">
        <v>36</v>
      </c>
      <c r="C17" s="93" t="s">
        <v>3</v>
      </c>
      <c r="D17" s="93"/>
      <c r="E17" s="94"/>
      <c r="F17" s="95"/>
      <c r="G17" s="95"/>
      <c r="H17" s="95"/>
      <c r="I17" s="95"/>
      <c r="J17" s="95"/>
      <c r="K17" s="95"/>
      <c r="L17" s="54"/>
      <c r="N17" s="60"/>
      <c r="O17" s="56" t="s">
        <v>16</v>
      </c>
      <c r="P17" s="57"/>
      <c r="Q17" s="56"/>
      <c r="R17" s="56"/>
      <c r="S17" s="56"/>
      <c r="T17" s="56"/>
      <c r="U17" s="56"/>
      <c r="V17" s="7"/>
      <c r="W17" s="17"/>
    </row>
    <row r="18" spans="1:23" ht="23.1" customHeight="1" x14ac:dyDescent="0.4">
      <c r="A18" s="16"/>
      <c r="B18" s="38" t="s">
        <v>37</v>
      </c>
      <c r="C18" s="93" t="s">
        <v>0</v>
      </c>
      <c r="D18" s="93"/>
      <c r="E18" s="94"/>
      <c r="F18" s="100">
        <f>F16-F17</f>
        <v>0</v>
      </c>
      <c r="G18" s="100"/>
      <c r="H18" s="100"/>
      <c r="I18" s="100"/>
      <c r="J18" s="100"/>
      <c r="K18" s="100"/>
      <c r="L18" s="48"/>
      <c r="N18" s="59" t="s">
        <v>14</v>
      </c>
      <c r="O18" s="56" t="s">
        <v>53</v>
      </c>
      <c r="P18" s="57"/>
      <c r="Q18" s="56"/>
      <c r="R18" s="56"/>
      <c r="S18" s="56"/>
      <c r="T18" s="56"/>
      <c r="U18" s="56"/>
      <c r="V18" s="7"/>
      <c r="W18" s="17"/>
    </row>
    <row r="19" spans="1:23" ht="23.1" customHeight="1" thickBot="1" x14ac:dyDescent="0.45">
      <c r="A19" s="16"/>
      <c r="B19" s="103" t="s">
        <v>27</v>
      </c>
      <c r="C19" s="104"/>
      <c r="D19" s="104"/>
      <c r="E19" s="105"/>
      <c r="F19" s="101">
        <f>F18*0.08</f>
        <v>0</v>
      </c>
      <c r="G19" s="101"/>
      <c r="H19" s="101"/>
      <c r="I19" s="101"/>
      <c r="J19" s="101"/>
      <c r="K19" s="101"/>
      <c r="L19" s="49"/>
      <c r="N19" s="59"/>
      <c r="O19" s="56" t="s">
        <v>19</v>
      </c>
      <c r="P19" s="57"/>
      <c r="Q19" s="56"/>
      <c r="R19" s="56"/>
      <c r="S19" s="56"/>
      <c r="T19" s="56"/>
      <c r="U19" s="56"/>
      <c r="V19" s="7"/>
      <c r="W19" s="17"/>
    </row>
    <row r="20" spans="1:23" ht="23.1" customHeight="1" thickBot="1" x14ac:dyDescent="0.45">
      <c r="A20" s="16"/>
      <c r="B20" s="106" t="s">
        <v>2</v>
      </c>
      <c r="C20" s="107"/>
      <c r="D20" s="107"/>
      <c r="E20" s="108"/>
      <c r="F20" s="102">
        <f>F18+F19</f>
        <v>0</v>
      </c>
      <c r="G20" s="102"/>
      <c r="H20" s="102"/>
      <c r="I20" s="102"/>
      <c r="J20" s="102"/>
      <c r="K20" s="102"/>
      <c r="L20" s="50" t="s">
        <v>28</v>
      </c>
      <c r="N20" s="59" t="s">
        <v>17</v>
      </c>
      <c r="O20" s="56" t="s">
        <v>18</v>
      </c>
      <c r="P20" s="57"/>
      <c r="Q20" s="56"/>
      <c r="R20" s="56"/>
      <c r="S20" s="56"/>
      <c r="T20" s="56"/>
      <c r="U20" s="56"/>
      <c r="V20" s="7"/>
      <c r="W20" s="17"/>
    </row>
    <row r="21" spans="1:23" ht="24.75" thickBot="1" x14ac:dyDescent="0.45">
      <c r="A21" s="28"/>
      <c r="B21" s="112" t="s">
        <v>32</v>
      </c>
      <c r="C21" s="112"/>
      <c r="D21" s="110"/>
      <c r="E21" s="110"/>
      <c r="F21" s="110"/>
      <c r="G21" s="110"/>
      <c r="H21" s="110"/>
      <c r="I21" s="110"/>
      <c r="J21" s="110"/>
      <c r="K21" s="110"/>
      <c r="L21" s="110"/>
      <c r="N21" s="58"/>
      <c r="O21" s="56" t="s">
        <v>30</v>
      </c>
      <c r="P21" s="57"/>
      <c r="Q21" s="56"/>
      <c r="R21" s="56"/>
      <c r="S21" s="56"/>
      <c r="T21" s="56"/>
      <c r="U21" s="56"/>
      <c r="V21" s="8"/>
      <c r="W21" s="17"/>
    </row>
    <row r="22" spans="1:23" ht="20.25" thickBot="1" x14ac:dyDescent="0.45">
      <c r="A22" s="16"/>
      <c r="B22" s="111" t="s">
        <v>22</v>
      </c>
      <c r="C22" s="79"/>
      <c r="D22" s="79"/>
      <c r="E22" s="80"/>
      <c r="F22" s="79" t="s">
        <v>21</v>
      </c>
      <c r="G22" s="79"/>
      <c r="H22" s="79"/>
      <c r="I22" s="79"/>
      <c r="J22" s="79"/>
      <c r="K22" s="79"/>
      <c r="L22" s="80"/>
      <c r="M22" s="3"/>
      <c r="N22" s="57"/>
      <c r="O22" s="56" t="s">
        <v>29</v>
      </c>
      <c r="W22" s="17"/>
    </row>
    <row r="23" spans="1:23" ht="23.1" customHeight="1" x14ac:dyDescent="0.4">
      <c r="A23" s="16"/>
      <c r="B23" s="37" t="s">
        <v>41</v>
      </c>
      <c r="C23" s="97" t="s">
        <v>24</v>
      </c>
      <c r="D23" s="97"/>
      <c r="E23" s="98"/>
      <c r="F23" s="99"/>
      <c r="G23" s="99"/>
      <c r="H23" s="99"/>
      <c r="I23" s="99"/>
      <c r="J23" s="99"/>
      <c r="K23" s="99"/>
      <c r="L23" s="55"/>
      <c r="W23" s="17"/>
    </row>
    <row r="24" spans="1:23" ht="23.1" customHeight="1" thickBot="1" x14ac:dyDescent="0.45">
      <c r="A24" s="16"/>
      <c r="B24" s="103" t="s">
        <v>27</v>
      </c>
      <c r="C24" s="104"/>
      <c r="D24" s="104"/>
      <c r="E24" s="105"/>
      <c r="F24" s="101">
        <f>F23*0.08</f>
        <v>0</v>
      </c>
      <c r="G24" s="101"/>
      <c r="H24" s="101"/>
      <c r="I24" s="101"/>
      <c r="J24" s="101"/>
      <c r="K24" s="101"/>
      <c r="L24" s="51"/>
      <c r="W24" s="17"/>
    </row>
    <row r="25" spans="1:23" ht="23.1" customHeight="1" thickBot="1" x14ac:dyDescent="0.45">
      <c r="A25" s="16"/>
      <c r="B25" s="106" t="s">
        <v>2</v>
      </c>
      <c r="C25" s="107"/>
      <c r="D25" s="107"/>
      <c r="E25" s="108"/>
      <c r="F25" s="109">
        <f>SUM(F23:K24)</f>
        <v>0</v>
      </c>
      <c r="G25" s="109"/>
      <c r="H25" s="109"/>
      <c r="I25" s="109"/>
      <c r="J25" s="109"/>
      <c r="K25" s="109"/>
      <c r="L25" s="52"/>
      <c r="W25" s="17"/>
    </row>
    <row r="26" spans="1:23" ht="19.5" thickBot="1" x14ac:dyDescent="0.45">
      <c r="A26" s="1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9"/>
    </row>
    <row r="27" spans="1:23" ht="19.5" thickTop="1" x14ac:dyDescent="0.4"/>
  </sheetData>
  <sheetProtection selectLockedCells="1"/>
  <mergeCells count="41">
    <mergeCell ref="F19:K19"/>
    <mergeCell ref="F20:K20"/>
    <mergeCell ref="B19:E19"/>
    <mergeCell ref="B20:E20"/>
    <mergeCell ref="F25:K25"/>
    <mergeCell ref="D21:L21"/>
    <mergeCell ref="F22:L22"/>
    <mergeCell ref="C23:E23"/>
    <mergeCell ref="F23:K23"/>
    <mergeCell ref="F24:K24"/>
    <mergeCell ref="B22:E22"/>
    <mergeCell ref="B24:E24"/>
    <mergeCell ref="B25:E25"/>
    <mergeCell ref="B21:C21"/>
    <mergeCell ref="C16:E16"/>
    <mergeCell ref="F16:K16"/>
    <mergeCell ref="C17:E17"/>
    <mergeCell ref="F17:K17"/>
    <mergeCell ref="C18:E18"/>
    <mergeCell ref="F18:K18"/>
    <mergeCell ref="C15:E15"/>
    <mergeCell ref="F15:K15"/>
    <mergeCell ref="Q8:U8"/>
    <mergeCell ref="C14:E14"/>
    <mergeCell ref="F14:K14"/>
    <mergeCell ref="K3:P3"/>
    <mergeCell ref="K4:Q4"/>
    <mergeCell ref="D6:L6"/>
    <mergeCell ref="O6:Q6"/>
    <mergeCell ref="B13:E13"/>
    <mergeCell ref="B7:B8"/>
    <mergeCell ref="B11:E11"/>
    <mergeCell ref="B12:C12"/>
    <mergeCell ref="D9:L9"/>
    <mergeCell ref="F11:K11"/>
    <mergeCell ref="F13:L13"/>
    <mergeCell ref="Q10:U10"/>
    <mergeCell ref="R6:V6"/>
    <mergeCell ref="C7:C8"/>
    <mergeCell ref="D7:L8"/>
    <mergeCell ref="Q7:U7"/>
  </mergeCells>
  <phoneticPr fontId="1"/>
  <printOptions horizontalCentered="1"/>
  <pageMargins left="0.19685039370078741" right="0" top="0.19685039370078741" bottom="0" header="0.31496062992125984" footer="0.31496062992125984"/>
  <pageSetup paperSize="9" scale="94" orientation="landscape" horizontalDpi="4294967293" r:id="rId1"/>
  <drawing r:id="rId2"/>
  <legacyDrawing r:id="rId3"/>
  <oleObjects>
    <mc:AlternateContent xmlns:mc="http://schemas.openxmlformats.org/markup-compatibility/2006">
      <mc:Choice Requires="x14">
        <oleObject progId="花子９" shapeId="5121" r:id="rId4">
          <objectPr defaultSize="0" autoPict="0" r:id="rId5">
            <anchor moveWithCells="1">
              <from>
                <xdr:col>2</xdr:col>
                <xdr:colOff>76200</xdr:colOff>
                <xdr:row>1</xdr:row>
                <xdr:rowOff>47625</xdr:rowOff>
              </from>
              <to>
                <xdr:col>2</xdr:col>
                <xdr:colOff>876300</xdr:colOff>
                <xdr:row>4</xdr:row>
                <xdr:rowOff>76200</xdr:rowOff>
              </to>
            </anchor>
          </objectPr>
        </oleObject>
      </mc:Choice>
      <mc:Fallback>
        <oleObject progId="花子９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Y31"/>
  <sheetViews>
    <sheetView showGridLines="0" showZeros="0" tabSelected="1" topLeftCell="A4" workbookViewId="0">
      <selection activeCell="C21" sqref="C21:E21"/>
    </sheetView>
  </sheetViews>
  <sheetFormatPr defaultRowHeight="18.75" x14ac:dyDescent="0.4"/>
  <cols>
    <col min="1" max="2" width="3.625" customWidth="1"/>
    <col min="3" max="3" width="12.625" customWidth="1"/>
    <col min="4" max="13" width="4.625" customWidth="1"/>
    <col min="14" max="14" width="10.625" customWidth="1"/>
    <col min="15" max="15" width="3.625" customWidth="1"/>
    <col min="16" max="16" width="7.375" customWidth="1"/>
    <col min="17" max="20" width="5.625" customWidth="1"/>
    <col min="21" max="21" width="7" customWidth="1"/>
    <col min="22" max="22" width="5.625" customWidth="1"/>
    <col min="23" max="23" width="3.625" customWidth="1"/>
  </cols>
  <sheetData>
    <row r="1" spans="1:25" ht="39.950000000000003" customHeight="1" thickBot="1" x14ac:dyDescent="0.45"/>
    <row r="2" spans="1:25" ht="9.9499999999999993" customHeight="1" thickTop="1" x14ac:dyDescent="0.4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</row>
    <row r="3" spans="1:25" ht="24.95" customHeight="1" x14ac:dyDescent="0.4">
      <c r="A3" s="16"/>
      <c r="E3" s="6"/>
      <c r="G3" s="6"/>
      <c r="H3" s="6"/>
      <c r="I3" s="6"/>
      <c r="J3" s="6"/>
      <c r="K3" s="61" t="s">
        <v>10</v>
      </c>
      <c r="L3" s="61"/>
      <c r="M3" s="61"/>
      <c r="N3" s="61"/>
      <c r="O3" s="61"/>
      <c r="P3" s="61"/>
      <c r="T3" s="8" t="s">
        <v>45</v>
      </c>
      <c r="W3" s="17"/>
    </row>
    <row r="4" spans="1:25" ht="20.100000000000001" customHeight="1" thickBot="1" x14ac:dyDescent="0.45">
      <c r="A4" s="16"/>
      <c r="D4" s="10" t="s">
        <v>9</v>
      </c>
      <c r="E4" s="4"/>
      <c r="F4" s="4"/>
      <c r="G4" s="4"/>
      <c r="H4" s="4"/>
      <c r="I4" s="4"/>
      <c r="K4" s="131" t="str">
        <f>'請求書(請求者控)'!K4:Q4</f>
        <v>　　（　　　　年　　　月　　　日締）</v>
      </c>
      <c r="L4" s="131"/>
      <c r="M4" s="131"/>
      <c r="N4" s="131"/>
      <c r="O4" s="131"/>
      <c r="P4" s="131"/>
      <c r="Q4" s="131"/>
      <c r="W4" s="17"/>
    </row>
    <row r="5" spans="1:25" ht="20.100000000000001" customHeight="1" thickTop="1" x14ac:dyDescent="0.4">
      <c r="A5" s="16"/>
      <c r="D5" s="34"/>
      <c r="K5" s="8"/>
      <c r="L5" s="8"/>
      <c r="M5" s="8"/>
      <c r="N5" s="8"/>
      <c r="O5" s="8"/>
      <c r="P5" s="8"/>
      <c r="Q5" s="8"/>
      <c r="W5" s="17"/>
    </row>
    <row r="6" spans="1:25" ht="20.100000000000001" customHeight="1" x14ac:dyDescent="0.4">
      <c r="A6" s="16"/>
      <c r="D6" s="34"/>
      <c r="K6" s="8"/>
      <c r="L6" s="8"/>
      <c r="M6" s="8"/>
      <c r="N6" s="8"/>
      <c r="O6" s="132" t="s">
        <v>49</v>
      </c>
      <c r="P6" s="133"/>
      <c r="Q6" s="132" t="s">
        <v>48</v>
      </c>
      <c r="R6" s="133"/>
      <c r="S6" s="113" t="s">
        <v>46</v>
      </c>
      <c r="T6" s="114"/>
      <c r="U6" s="113" t="s">
        <v>47</v>
      </c>
      <c r="V6" s="114"/>
      <c r="W6" s="17"/>
    </row>
    <row r="7" spans="1:25" ht="20.100000000000001" customHeight="1" x14ac:dyDescent="0.4">
      <c r="A7" s="16"/>
      <c r="D7" s="34"/>
      <c r="K7" s="8"/>
      <c r="L7" s="8"/>
      <c r="M7" s="8"/>
      <c r="N7" s="8"/>
      <c r="O7" s="134"/>
      <c r="P7" s="135"/>
      <c r="Q7" s="123"/>
      <c r="R7" s="124"/>
      <c r="S7" s="123"/>
      <c r="T7" s="124"/>
      <c r="U7" s="123"/>
      <c r="V7" s="124"/>
      <c r="W7" s="17"/>
    </row>
    <row r="8" spans="1:25" ht="20.100000000000001" customHeight="1" x14ac:dyDescent="0.4">
      <c r="A8" s="16"/>
      <c r="D8" s="34"/>
      <c r="K8" s="8"/>
      <c r="L8" s="8"/>
      <c r="M8" s="8"/>
      <c r="N8" s="8"/>
      <c r="O8" s="125"/>
      <c r="P8" s="126"/>
      <c r="Q8" s="125"/>
      <c r="R8" s="126"/>
      <c r="S8" s="125"/>
      <c r="T8" s="126"/>
      <c r="U8" s="125"/>
      <c r="V8" s="126"/>
      <c r="W8" s="17"/>
    </row>
    <row r="9" spans="1:25" ht="20.100000000000001" customHeight="1" thickBot="1" x14ac:dyDescent="0.45">
      <c r="A9" s="16"/>
      <c r="W9" s="17"/>
    </row>
    <row r="10" spans="1:25" ht="19.5" thickBot="1" x14ac:dyDescent="0.45">
      <c r="A10" s="16"/>
      <c r="B10" s="31" t="s">
        <v>38</v>
      </c>
      <c r="C10" s="26" t="s">
        <v>8</v>
      </c>
      <c r="D10" s="127" t="str">
        <f>IF('請求書(請求者控)'!D6:L6="","",'請求書(請求者控)'!D6:L6)</f>
        <v/>
      </c>
      <c r="E10" s="127"/>
      <c r="F10" s="127"/>
      <c r="G10" s="127"/>
      <c r="H10" s="127"/>
      <c r="I10" s="127"/>
      <c r="J10" s="127"/>
      <c r="K10" s="127"/>
      <c r="L10" s="128"/>
      <c r="O10" s="65" t="s">
        <v>5</v>
      </c>
      <c r="P10" s="66"/>
      <c r="Q10" s="67"/>
      <c r="R10" s="115">
        <f>'請求書(請求者控)'!R6:V6</f>
        <v>0</v>
      </c>
      <c r="S10" s="116"/>
      <c r="T10" s="116"/>
      <c r="U10" s="116"/>
      <c r="V10" s="117"/>
      <c r="W10" s="17"/>
    </row>
    <row r="11" spans="1:25" ht="24.95" customHeight="1" x14ac:dyDescent="0.4">
      <c r="A11" s="16"/>
      <c r="B11" s="71" t="s">
        <v>39</v>
      </c>
      <c r="C11" s="85" t="s">
        <v>7</v>
      </c>
      <c r="D11" s="119">
        <f>'請求書(請求者控)'!D7</f>
        <v>0</v>
      </c>
      <c r="E11" s="119"/>
      <c r="F11" s="119"/>
      <c r="G11" s="119"/>
      <c r="H11" s="119"/>
      <c r="I11" s="119"/>
      <c r="J11" s="119"/>
      <c r="K11" s="119"/>
      <c r="L11" s="120"/>
      <c r="O11" s="35"/>
      <c r="P11" s="42" t="s">
        <v>50</v>
      </c>
      <c r="Q11" s="45">
        <f>'請求書(請求者控)'!Q7</f>
        <v>0</v>
      </c>
      <c r="V11" s="44"/>
      <c r="W11" s="17"/>
    </row>
    <row r="12" spans="1:25" ht="27.95" customHeight="1" thickBot="1" x14ac:dyDescent="0.45">
      <c r="A12" s="16"/>
      <c r="B12" s="72"/>
      <c r="C12" s="86"/>
      <c r="D12" s="121"/>
      <c r="E12" s="121"/>
      <c r="F12" s="121"/>
      <c r="G12" s="121"/>
      <c r="H12" s="121"/>
      <c r="I12" s="121"/>
      <c r="J12" s="121"/>
      <c r="K12" s="121"/>
      <c r="L12" s="122"/>
      <c r="O12" s="36"/>
      <c r="P12" s="43"/>
      <c r="Q12">
        <f>'請求書(請求者控)'!Q8:V8</f>
        <v>0</v>
      </c>
      <c r="V12" s="44"/>
      <c r="W12" s="17"/>
    </row>
    <row r="13" spans="1:25" ht="19.5" thickBot="1" x14ac:dyDescent="0.45">
      <c r="A13" s="16"/>
      <c r="B13" s="31" t="s">
        <v>40</v>
      </c>
      <c r="C13" s="26" t="s">
        <v>23</v>
      </c>
      <c r="D13" s="127">
        <f>'請求書(請求者控)'!D9:L9</f>
        <v>0</v>
      </c>
      <c r="E13" s="127"/>
      <c r="F13" s="127"/>
      <c r="G13" s="127"/>
      <c r="H13" s="127"/>
      <c r="I13" s="127"/>
      <c r="J13" s="127"/>
      <c r="K13" s="127"/>
      <c r="L13" s="128"/>
      <c r="O13" s="36"/>
      <c r="P13" s="43"/>
      <c r="V13" s="9"/>
      <c r="W13" s="17"/>
    </row>
    <row r="14" spans="1:25" ht="19.5" thickBot="1" x14ac:dyDescent="0.45">
      <c r="A14" s="16"/>
      <c r="C14" s="30"/>
      <c r="D14" s="32"/>
      <c r="E14" s="32"/>
      <c r="F14" s="20"/>
      <c r="G14" s="20"/>
      <c r="H14" s="20"/>
      <c r="I14" s="20"/>
      <c r="J14" s="20"/>
      <c r="K14" s="20"/>
      <c r="L14" s="20"/>
      <c r="O14" s="36"/>
      <c r="P14" s="43" t="s">
        <v>51</v>
      </c>
      <c r="Q14" s="81">
        <f>'請求書(請求者控)'!Q10:U10</f>
        <v>0</v>
      </c>
      <c r="R14" s="81"/>
      <c r="S14" s="81"/>
      <c r="T14" s="81"/>
      <c r="U14" s="81"/>
      <c r="V14" s="9" t="s">
        <v>25</v>
      </c>
      <c r="W14" s="17"/>
    </row>
    <row r="15" spans="1:25" ht="24.95" customHeight="1" thickBot="1" x14ac:dyDescent="0.4">
      <c r="A15" s="16"/>
      <c r="B15" s="73" t="s">
        <v>6</v>
      </c>
      <c r="C15" s="74"/>
      <c r="D15" s="74"/>
      <c r="E15" s="75"/>
      <c r="F15" s="129">
        <f>'請求書(請求者控)'!F11:K11</f>
        <v>0</v>
      </c>
      <c r="G15" s="130"/>
      <c r="H15" s="130"/>
      <c r="I15" s="130"/>
      <c r="J15" s="130"/>
      <c r="K15" s="130"/>
      <c r="L15" s="24" t="s">
        <v>28</v>
      </c>
      <c r="O15" s="11" t="s">
        <v>15</v>
      </c>
      <c r="P15" s="5"/>
      <c r="Q15" s="5"/>
      <c r="R15" s="5"/>
      <c r="S15" s="12" t="s">
        <v>4</v>
      </c>
      <c r="T15" s="1"/>
      <c r="U15" s="1"/>
      <c r="V15" s="2"/>
      <c r="W15" s="17"/>
    </row>
    <row r="16" spans="1:25" ht="24.75" thickBot="1" x14ac:dyDescent="0.45">
      <c r="A16" s="28"/>
      <c r="B16" s="76" t="s">
        <v>31</v>
      </c>
      <c r="C16" s="76"/>
      <c r="W16" s="17"/>
      <c r="Y16" s="29"/>
    </row>
    <row r="17" spans="1:23" ht="15" customHeight="1" thickBot="1" x14ac:dyDescent="0.45">
      <c r="A17" s="16"/>
      <c r="B17" s="68" t="s">
        <v>22</v>
      </c>
      <c r="C17" s="69"/>
      <c r="D17" s="69"/>
      <c r="E17" s="70"/>
      <c r="F17" s="111" t="s">
        <v>21</v>
      </c>
      <c r="G17" s="79"/>
      <c r="H17" s="79"/>
      <c r="I17" s="79"/>
      <c r="J17" s="79"/>
      <c r="K17" s="79"/>
      <c r="L17" s="80"/>
      <c r="M17" s="155" t="s">
        <v>42</v>
      </c>
      <c r="N17" s="155"/>
      <c r="O17" s="155"/>
      <c r="P17" s="155"/>
      <c r="Q17" s="155"/>
      <c r="R17" s="133"/>
      <c r="S17" s="118" t="s">
        <v>44</v>
      </c>
      <c r="T17" s="118"/>
      <c r="U17" s="118"/>
      <c r="V17" s="118"/>
      <c r="W17" s="17"/>
    </row>
    <row r="18" spans="1:23" ht="20.100000000000001" customHeight="1" x14ac:dyDescent="0.4">
      <c r="A18" s="16"/>
      <c r="B18" s="37" t="s">
        <v>33</v>
      </c>
      <c r="C18" s="97" t="s">
        <v>1</v>
      </c>
      <c r="D18" s="97"/>
      <c r="E18" s="98"/>
      <c r="F18" s="136">
        <f>'請求書(請求者控)'!F14:K14</f>
        <v>0</v>
      </c>
      <c r="G18" s="137"/>
      <c r="H18" s="137"/>
      <c r="I18" s="137"/>
      <c r="J18" s="137"/>
      <c r="K18" s="137"/>
      <c r="L18" s="22"/>
      <c r="M18" s="147"/>
      <c r="N18" s="147"/>
      <c r="O18" s="147"/>
      <c r="P18" s="147"/>
      <c r="Q18" s="147"/>
      <c r="R18" s="148"/>
      <c r="S18" s="146"/>
      <c r="T18" s="146"/>
      <c r="U18" s="146"/>
      <c r="V18" s="146"/>
      <c r="W18" s="17"/>
    </row>
    <row r="19" spans="1:23" ht="20.100000000000001" customHeight="1" x14ac:dyDescent="0.4">
      <c r="A19" s="16"/>
      <c r="B19" s="38" t="s">
        <v>34</v>
      </c>
      <c r="C19" s="93" t="s">
        <v>26</v>
      </c>
      <c r="D19" s="93"/>
      <c r="E19" s="94"/>
      <c r="F19" s="138">
        <f>'請求書(請求者控)'!F15:K15</f>
        <v>0</v>
      </c>
      <c r="G19" s="139"/>
      <c r="H19" s="139"/>
      <c r="I19" s="139"/>
      <c r="J19" s="139"/>
      <c r="K19" s="139"/>
      <c r="L19" s="23"/>
      <c r="M19" s="100"/>
      <c r="N19" s="100"/>
      <c r="O19" s="100"/>
      <c r="P19" s="100"/>
      <c r="Q19" s="100"/>
      <c r="R19" s="149"/>
      <c r="S19" s="146"/>
      <c r="T19" s="146"/>
      <c r="U19" s="146"/>
      <c r="V19" s="146"/>
      <c r="W19" s="17"/>
    </row>
    <row r="20" spans="1:23" ht="20.100000000000001" customHeight="1" x14ac:dyDescent="0.4">
      <c r="A20" s="16"/>
      <c r="B20" s="38" t="s">
        <v>35</v>
      </c>
      <c r="C20" s="93" t="s">
        <v>57</v>
      </c>
      <c r="D20" s="93"/>
      <c r="E20" s="94"/>
      <c r="F20" s="138">
        <f>'請求書(請求者控)'!F16:K16</f>
        <v>0</v>
      </c>
      <c r="G20" s="139"/>
      <c r="H20" s="139"/>
      <c r="I20" s="139"/>
      <c r="J20" s="139"/>
      <c r="K20" s="139"/>
      <c r="L20" s="23"/>
      <c r="M20" s="100">
        <f>M19*0.9</f>
        <v>0</v>
      </c>
      <c r="N20" s="100"/>
      <c r="O20" s="100"/>
      <c r="P20" s="100"/>
      <c r="Q20" s="100"/>
      <c r="R20" s="149"/>
      <c r="S20" s="146"/>
      <c r="T20" s="146"/>
      <c r="U20" s="146"/>
      <c r="V20" s="146"/>
      <c r="W20" s="17"/>
    </row>
    <row r="21" spans="1:23" ht="20.100000000000001" customHeight="1" x14ac:dyDescent="0.4">
      <c r="A21" s="16"/>
      <c r="B21" s="38" t="s">
        <v>36</v>
      </c>
      <c r="C21" s="93" t="s">
        <v>3</v>
      </c>
      <c r="D21" s="93"/>
      <c r="E21" s="94"/>
      <c r="F21" s="138">
        <f>'請求書(請求者控)'!F17:K17</f>
        <v>0</v>
      </c>
      <c r="G21" s="139"/>
      <c r="H21" s="139"/>
      <c r="I21" s="139"/>
      <c r="J21" s="139"/>
      <c r="K21" s="139"/>
      <c r="L21" s="23"/>
      <c r="M21" s="100"/>
      <c r="N21" s="100"/>
      <c r="O21" s="100"/>
      <c r="P21" s="100"/>
      <c r="Q21" s="100"/>
      <c r="R21" s="149"/>
      <c r="S21" s="146"/>
      <c r="T21" s="146"/>
      <c r="U21" s="146"/>
      <c r="V21" s="146"/>
      <c r="W21" s="17"/>
    </row>
    <row r="22" spans="1:23" ht="20.100000000000001" customHeight="1" x14ac:dyDescent="0.4">
      <c r="A22" s="16"/>
      <c r="B22" s="38" t="s">
        <v>37</v>
      </c>
      <c r="C22" s="93" t="s">
        <v>0</v>
      </c>
      <c r="D22" s="93"/>
      <c r="E22" s="94"/>
      <c r="F22" s="138">
        <f>'請求書(請求者控)'!F18:K18</f>
        <v>0</v>
      </c>
      <c r="G22" s="139"/>
      <c r="H22" s="139"/>
      <c r="I22" s="139"/>
      <c r="J22" s="139"/>
      <c r="K22" s="139"/>
      <c r="L22" s="23"/>
      <c r="M22" s="100">
        <f>M20-M21</f>
        <v>0</v>
      </c>
      <c r="N22" s="100"/>
      <c r="O22" s="100"/>
      <c r="P22" s="100"/>
      <c r="Q22" s="100"/>
      <c r="R22" s="149"/>
      <c r="S22" s="146"/>
      <c r="T22" s="146"/>
      <c r="U22" s="146"/>
      <c r="V22" s="146"/>
      <c r="W22" s="17"/>
    </row>
    <row r="23" spans="1:23" ht="20.100000000000001" customHeight="1" thickBot="1" x14ac:dyDescent="0.45">
      <c r="A23" s="16"/>
      <c r="B23" s="103" t="s">
        <v>27</v>
      </c>
      <c r="C23" s="104"/>
      <c r="D23" s="104"/>
      <c r="E23" s="105"/>
      <c r="F23" s="140">
        <f>'請求書(請求者控)'!F19:K19</f>
        <v>0</v>
      </c>
      <c r="G23" s="141"/>
      <c r="H23" s="141"/>
      <c r="I23" s="141"/>
      <c r="J23" s="141"/>
      <c r="K23" s="141"/>
      <c r="L23" s="39"/>
      <c r="M23" s="157">
        <f>M22*0.08</f>
        <v>0</v>
      </c>
      <c r="N23" s="100"/>
      <c r="O23" s="100"/>
      <c r="P23" s="100"/>
      <c r="Q23" s="100"/>
      <c r="R23" s="149"/>
      <c r="S23" s="146"/>
      <c r="T23" s="146"/>
      <c r="U23" s="146"/>
      <c r="V23" s="146"/>
      <c r="W23" s="17"/>
    </row>
    <row r="24" spans="1:23" ht="20.100000000000001" customHeight="1" thickBot="1" x14ac:dyDescent="0.45">
      <c r="A24" s="16"/>
      <c r="B24" s="106" t="s">
        <v>2</v>
      </c>
      <c r="C24" s="107"/>
      <c r="D24" s="107"/>
      <c r="E24" s="108"/>
      <c r="F24" s="142">
        <f>'請求書(請求者控)'!F20:K20</f>
        <v>0</v>
      </c>
      <c r="G24" s="143"/>
      <c r="H24" s="143"/>
      <c r="I24" s="143"/>
      <c r="J24" s="143"/>
      <c r="K24" s="143"/>
      <c r="L24" s="27" t="s">
        <v>28</v>
      </c>
      <c r="M24" s="156"/>
      <c r="N24" s="156"/>
      <c r="O24" s="156"/>
      <c r="P24" s="156"/>
      <c r="Q24" s="156"/>
      <c r="R24" s="33" t="s">
        <v>28</v>
      </c>
      <c r="S24" s="146"/>
      <c r="T24" s="146"/>
      <c r="U24" s="146"/>
      <c r="V24" s="146"/>
      <c r="W24" s="17"/>
    </row>
    <row r="25" spans="1:23" ht="24.75" thickBot="1" x14ac:dyDescent="0.45">
      <c r="A25" s="28"/>
      <c r="B25" s="112" t="s">
        <v>32</v>
      </c>
      <c r="C25" s="112"/>
      <c r="D25" s="110"/>
      <c r="E25" s="110"/>
      <c r="F25" s="110"/>
      <c r="G25" s="110"/>
      <c r="H25" s="110"/>
      <c r="I25" s="110"/>
      <c r="J25" s="110"/>
      <c r="K25" s="110"/>
      <c r="L25" s="110"/>
      <c r="P25" s="7"/>
      <c r="Q25" s="8"/>
      <c r="R25" s="8"/>
      <c r="S25" s="8"/>
      <c r="T25" s="8"/>
      <c r="U25" s="8"/>
      <c r="V25" s="8"/>
      <c r="W25" s="17"/>
    </row>
    <row r="26" spans="1:23" ht="15" customHeight="1" thickBot="1" x14ac:dyDescent="0.45">
      <c r="A26" s="16"/>
      <c r="B26" s="111" t="s">
        <v>22</v>
      </c>
      <c r="C26" s="79"/>
      <c r="D26" s="79"/>
      <c r="E26" s="80"/>
      <c r="F26" s="111" t="s">
        <v>21</v>
      </c>
      <c r="G26" s="79"/>
      <c r="H26" s="79"/>
      <c r="I26" s="79"/>
      <c r="J26" s="79"/>
      <c r="K26" s="79"/>
      <c r="L26" s="80"/>
      <c r="M26" s="155" t="s">
        <v>42</v>
      </c>
      <c r="N26" s="155"/>
      <c r="O26" s="155"/>
      <c r="P26" s="155"/>
      <c r="Q26" s="155"/>
      <c r="R26" s="133"/>
      <c r="S26" s="118" t="s">
        <v>44</v>
      </c>
      <c r="T26" s="118"/>
      <c r="U26" s="118"/>
      <c r="V26" s="118"/>
      <c r="W26" s="17"/>
    </row>
    <row r="27" spans="1:23" ht="20.100000000000001" customHeight="1" x14ac:dyDescent="0.4">
      <c r="A27" s="16"/>
      <c r="B27" s="37" t="s">
        <v>41</v>
      </c>
      <c r="C27" s="97" t="s">
        <v>24</v>
      </c>
      <c r="D27" s="97"/>
      <c r="E27" s="98"/>
      <c r="F27" s="136">
        <f>'請求書(請求者控)'!F23:K23</f>
        <v>0</v>
      </c>
      <c r="G27" s="137"/>
      <c r="H27" s="137"/>
      <c r="I27" s="137"/>
      <c r="J27" s="137"/>
      <c r="K27" s="137"/>
      <c r="L27" s="25"/>
      <c r="M27" s="150"/>
      <c r="N27" s="150"/>
      <c r="O27" s="150"/>
      <c r="P27" s="150"/>
      <c r="Q27" s="150"/>
      <c r="R27" s="151"/>
      <c r="S27" s="152"/>
      <c r="T27" s="152"/>
      <c r="U27" s="152"/>
      <c r="V27" s="152"/>
      <c r="W27" s="17"/>
    </row>
    <row r="28" spans="1:23" ht="20.100000000000001" customHeight="1" thickBot="1" x14ac:dyDescent="0.45">
      <c r="A28" s="16"/>
      <c r="B28" s="103" t="s">
        <v>27</v>
      </c>
      <c r="C28" s="104"/>
      <c r="D28" s="104"/>
      <c r="E28" s="105"/>
      <c r="F28" s="140">
        <f>'請求書(請求者控)'!F24:K24</f>
        <v>0</v>
      </c>
      <c r="G28" s="141"/>
      <c r="H28" s="141"/>
      <c r="I28" s="141"/>
      <c r="J28" s="141"/>
      <c r="K28" s="141"/>
      <c r="L28" s="40"/>
      <c r="M28" s="153"/>
      <c r="N28" s="153"/>
      <c r="O28" s="153"/>
      <c r="P28" s="153"/>
      <c r="Q28" s="153"/>
      <c r="R28" s="154"/>
      <c r="S28" s="152"/>
      <c r="T28" s="152"/>
      <c r="U28" s="152"/>
      <c r="V28" s="152"/>
      <c r="W28" s="17"/>
    </row>
    <row r="29" spans="1:23" ht="20.100000000000001" customHeight="1" thickBot="1" x14ac:dyDescent="0.45">
      <c r="A29" s="16"/>
      <c r="B29" s="106" t="s">
        <v>2</v>
      </c>
      <c r="C29" s="107"/>
      <c r="D29" s="107"/>
      <c r="E29" s="108"/>
      <c r="F29" s="144">
        <f>'請求書(請求者控)'!F25:K25</f>
        <v>0</v>
      </c>
      <c r="G29" s="145"/>
      <c r="H29" s="145"/>
      <c r="I29" s="145"/>
      <c r="J29" s="145"/>
      <c r="K29" s="145"/>
      <c r="L29" s="21"/>
      <c r="M29" s="150"/>
      <c r="N29" s="150"/>
      <c r="O29" s="150"/>
      <c r="P29" s="150"/>
      <c r="Q29" s="150"/>
      <c r="R29" s="151"/>
      <c r="S29" s="152"/>
      <c r="T29" s="152"/>
      <c r="U29" s="152"/>
      <c r="V29" s="152"/>
      <c r="W29" s="17"/>
    </row>
    <row r="30" spans="1:23" ht="19.5" thickBot="1" x14ac:dyDescent="0.45">
      <c r="A30" s="1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9"/>
    </row>
    <row r="31" spans="1:23" ht="19.5" thickTop="1" x14ac:dyDescent="0.4"/>
  </sheetData>
  <mergeCells count="71">
    <mergeCell ref="M28:R28"/>
    <mergeCell ref="M29:R29"/>
    <mergeCell ref="M17:R17"/>
    <mergeCell ref="M24:Q24"/>
    <mergeCell ref="M26:R26"/>
    <mergeCell ref="M21:R21"/>
    <mergeCell ref="M22:R22"/>
    <mergeCell ref="M23:R23"/>
    <mergeCell ref="S28:V28"/>
    <mergeCell ref="S29:V29"/>
    <mergeCell ref="S19:V19"/>
    <mergeCell ref="S20:V20"/>
    <mergeCell ref="S21:V21"/>
    <mergeCell ref="S22:V22"/>
    <mergeCell ref="S23:V23"/>
    <mergeCell ref="S24:V24"/>
    <mergeCell ref="S18:V18"/>
    <mergeCell ref="M18:R18"/>
    <mergeCell ref="M19:R19"/>
    <mergeCell ref="M20:R20"/>
    <mergeCell ref="M27:R27"/>
    <mergeCell ref="S26:V26"/>
    <mergeCell ref="S27:V27"/>
    <mergeCell ref="C27:E27"/>
    <mergeCell ref="F27:K27"/>
    <mergeCell ref="B28:E28"/>
    <mergeCell ref="F28:K28"/>
    <mergeCell ref="B29:E29"/>
    <mergeCell ref="F29:K29"/>
    <mergeCell ref="B24:E24"/>
    <mergeCell ref="F24:K24"/>
    <mergeCell ref="B25:C25"/>
    <mergeCell ref="D25:L25"/>
    <mergeCell ref="B26:E26"/>
    <mergeCell ref="F26:L26"/>
    <mergeCell ref="C21:E21"/>
    <mergeCell ref="F21:K21"/>
    <mergeCell ref="C22:E22"/>
    <mergeCell ref="F22:K22"/>
    <mergeCell ref="B23:E23"/>
    <mergeCell ref="F23:K23"/>
    <mergeCell ref="C18:E18"/>
    <mergeCell ref="F18:K18"/>
    <mergeCell ref="C19:E19"/>
    <mergeCell ref="F19:K19"/>
    <mergeCell ref="C20:E20"/>
    <mergeCell ref="F20:K20"/>
    <mergeCell ref="K3:P3"/>
    <mergeCell ref="K4:Q4"/>
    <mergeCell ref="D10:L10"/>
    <mergeCell ref="O10:Q10"/>
    <mergeCell ref="O6:P6"/>
    <mergeCell ref="O7:P8"/>
    <mergeCell ref="Q6:R6"/>
    <mergeCell ref="Q7:R8"/>
    <mergeCell ref="S6:T6"/>
    <mergeCell ref="U6:V6"/>
    <mergeCell ref="R10:V10"/>
    <mergeCell ref="S17:V17"/>
    <mergeCell ref="B11:B12"/>
    <mergeCell ref="C11:C12"/>
    <mergeCell ref="D11:L12"/>
    <mergeCell ref="S7:T8"/>
    <mergeCell ref="U7:V8"/>
    <mergeCell ref="B17:E17"/>
    <mergeCell ref="F17:L17"/>
    <mergeCell ref="D13:L13"/>
    <mergeCell ref="B15:E15"/>
    <mergeCell ref="F15:K15"/>
    <mergeCell ref="B16:C16"/>
    <mergeCell ref="Q14:U14"/>
  </mergeCells>
  <phoneticPr fontId="1"/>
  <printOptions horizontalCentered="1"/>
  <pageMargins left="0.19685039370078741" right="0" top="0.19685039370078741" bottom="0" header="0.31496062992125984" footer="0.31496062992125984"/>
  <pageSetup paperSize="9" scale="92" orientation="landscape" horizontalDpi="4294967293" r:id="rId1"/>
  <drawing r:id="rId2"/>
  <legacyDrawing r:id="rId3"/>
  <oleObjects>
    <mc:AlternateContent xmlns:mc="http://schemas.openxmlformats.org/markup-compatibility/2006">
      <mc:Choice Requires="x14">
        <oleObject progId="花子９" shapeId="9217" r:id="rId4">
          <objectPr defaultSize="0" autoPict="0" r:id="rId5">
            <anchor moveWithCells="1">
              <from>
                <xdr:col>2</xdr:col>
                <xdr:colOff>76200</xdr:colOff>
                <xdr:row>1</xdr:row>
                <xdr:rowOff>47625</xdr:rowOff>
              </from>
              <to>
                <xdr:col>2</xdr:col>
                <xdr:colOff>876300</xdr:colOff>
                <xdr:row>4</xdr:row>
                <xdr:rowOff>76200</xdr:rowOff>
              </to>
            </anchor>
          </objectPr>
        </oleObject>
      </mc:Choice>
      <mc:Fallback>
        <oleObject progId="花子９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請求書(請求者控)</vt:lpstr>
      <vt:lpstr>請求書 (提出用)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cp:lastPrinted>2019-02-06T01:44:35Z</cp:lastPrinted>
  <dcterms:created xsi:type="dcterms:W3CDTF">2018-05-23T09:03:56Z</dcterms:created>
  <dcterms:modified xsi:type="dcterms:W3CDTF">2019-03-27T06:58:49Z</dcterms:modified>
</cp:coreProperties>
</file>